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095" windowHeight="118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17" i="1"/>
  <c r="D17"/>
  <c r="H16"/>
  <c r="D16"/>
  <c r="H13"/>
  <c r="D13"/>
  <c r="H5"/>
  <c r="D5"/>
  <c r="H10"/>
  <c r="D10"/>
  <c r="H8"/>
  <c r="D8"/>
</calcChain>
</file>

<file path=xl/sharedStrings.xml><?xml version="1.0" encoding="utf-8"?>
<sst xmlns="http://schemas.openxmlformats.org/spreadsheetml/2006/main" count="38" uniqueCount="28">
  <si>
    <t>附件：</t>
  </si>
  <si>
    <t>培训经费申报单位</t>
  </si>
  <si>
    <t>培训班级</t>
  </si>
  <si>
    <t>培训等级</t>
  </si>
  <si>
    <t>补贴人数</t>
  </si>
  <si>
    <t>补贴标准（元）</t>
  </si>
  <si>
    <t>实训补贴</t>
  </si>
  <si>
    <t>实际补贴标准（元）</t>
  </si>
  <si>
    <t>补贴金额（元）</t>
  </si>
  <si>
    <t>备注</t>
  </si>
  <si>
    <t>小计</t>
  </si>
  <si>
    <t>合计</t>
  </si>
  <si>
    <t>绍兴市直2021年第三批次就业技能培训补贴名单</t>
    <phoneticPr fontId="6" type="noConversion"/>
  </si>
  <si>
    <t>绍兴市越城区晨跃职业技能培训有限公司</t>
    <phoneticPr fontId="6" type="noConversion"/>
  </si>
  <si>
    <t>2104市直母婴护理专项高级05晨跃</t>
  </si>
  <si>
    <t>专项高级</t>
    <phoneticPr fontId="6" type="noConversion"/>
  </si>
  <si>
    <t>绍兴市越城区泽华职业培训学校</t>
    <phoneticPr fontId="6" type="noConversion"/>
  </si>
  <si>
    <t>2104市直小笼包制作专项高级01泽华</t>
  </si>
  <si>
    <t>2104市直母婴护理专项高级02泽华</t>
  </si>
  <si>
    <t>绍兴越中外国语职业学校</t>
    <phoneticPr fontId="6" type="noConversion"/>
  </si>
  <si>
    <t>2105市直母婴护理专项高级01越中</t>
  </si>
  <si>
    <t>绍兴市力创职业技能培训有限公司</t>
    <phoneticPr fontId="6" type="noConversion"/>
  </si>
  <si>
    <t xml:space="preserve">2103市直小笼包制作专项高级01力创 </t>
  </si>
  <si>
    <t xml:space="preserve">2103市直小笼包制作专项高级02力创 </t>
  </si>
  <si>
    <t>绍兴市越城区博远职业技能培训有限公司</t>
    <phoneticPr fontId="6" type="noConversion"/>
  </si>
  <si>
    <t>2105市直电工中级03博远</t>
  </si>
  <si>
    <t>2105市直焊工中级04博远</t>
  </si>
  <si>
    <t>中级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</si>
</sst>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B10" sqref="B10"/>
    </sheetView>
  </sheetViews>
  <sheetFormatPr defaultColWidth="14.75" defaultRowHeight="27" customHeight="1"/>
  <cols>
    <col min="1" max="1" width="27.625" style="3" customWidth="1"/>
    <col min="2" max="2" width="35.875" style="3" customWidth="1"/>
    <col min="3" max="3" width="10.25" customWidth="1"/>
    <col min="4" max="4" width="5.625" customWidth="1"/>
    <col min="5" max="5" width="10.375" style="4" customWidth="1"/>
    <col min="6" max="6" width="6.75" style="5" customWidth="1"/>
    <col min="7" max="7" width="11" style="4" customWidth="1"/>
    <col min="8" max="8" width="13.5" style="4" customWidth="1"/>
    <col min="9" max="9" width="17.75" customWidth="1"/>
  </cols>
  <sheetData>
    <row r="1" spans="1:9" s="1" customFormat="1" ht="22.5" customHeight="1">
      <c r="A1" s="6" t="s">
        <v>0</v>
      </c>
      <c r="B1" s="7"/>
      <c r="E1" s="8"/>
      <c r="F1" s="9"/>
      <c r="G1" s="8"/>
      <c r="H1" s="8"/>
    </row>
    <row r="2" spans="1:9" ht="30" customHeight="1">
      <c r="A2" s="26" t="s">
        <v>12</v>
      </c>
      <c r="B2" s="27"/>
      <c r="C2" s="27"/>
      <c r="D2" s="27"/>
      <c r="E2" s="27"/>
      <c r="F2" s="27"/>
      <c r="G2" s="27"/>
      <c r="H2" s="27"/>
      <c r="I2" s="27"/>
    </row>
    <row r="3" spans="1:9" s="2" customFormat="1" ht="37.5" customHeight="1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0" t="s">
        <v>9</v>
      </c>
    </row>
    <row r="4" spans="1:9" ht="29.25" customHeight="1">
      <c r="A4" s="29" t="s">
        <v>13</v>
      </c>
      <c r="B4" s="22" t="s">
        <v>14</v>
      </c>
      <c r="C4" s="24" t="s">
        <v>15</v>
      </c>
      <c r="D4" s="12">
        <v>49</v>
      </c>
      <c r="E4" s="14">
        <v>1000</v>
      </c>
      <c r="F4" s="15"/>
      <c r="G4" s="14">
        <v>894.04</v>
      </c>
      <c r="H4" s="14">
        <v>43808</v>
      </c>
      <c r="I4" s="13"/>
    </row>
    <row r="5" spans="1:9" ht="29.25" customHeight="1">
      <c r="A5" s="31"/>
      <c r="B5" s="10" t="s">
        <v>10</v>
      </c>
      <c r="C5" s="17"/>
      <c r="D5" s="18">
        <f>SUM(D4:D4)</f>
        <v>49</v>
      </c>
      <c r="E5" s="19"/>
      <c r="F5" s="20"/>
      <c r="G5" s="19"/>
      <c r="H5" s="19">
        <f>SUM(H4:H4)</f>
        <v>43808</v>
      </c>
      <c r="I5" s="21"/>
    </row>
    <row r="6" spans="1:9" ht="29.25" customHeight="1">
      <c r="A6" s="29" t="s">
        <v>16</v>
      </c>
      <c r="B6" s="34" t="s">
        <v>17</v>
      </c>
      <c r="C6" s="24" t="s">
        <v>15</v>
      </c>
      <c r="D6" s="12">
        <v>52</v>
      </c>
      <c r="E6" s="14">
        <v>1000</v>
      </c>
      <c r="F6" s="15"/>
      <c r="G6" s="14">
        <v>995</v>
      </c>
      <c r="H6" s="15">
        <v>51740</v>
      </c>
      <c r="I6" s="13"/>
    </row>
    <row r="7" spans="1:9" ht="29.25" customHeight="1">
      <c r="A7" s="30"/>
      <c r="B7" s="35" t="s">
        <v>18</v>
      </c>
      <c r="C7" s="24" t="s">
        <v>15</v>
      </c>
      <c r="D7" s="12">
        <v>54</v>
      </c>
      <c r="E7" s="14">
        <v>1000</v>
      </c>
      <c r="F7" s="15"/>
      <c r="G7" s="14">
        <v>990</v>
      </c>
      <c r="H7" s="15">
        <v>53460</v>
      </c>
      <c r="I7" s="13"/>
    </row>
    <row r="8" spans="1:9" ht="29.25" customHeight="1">
      <c r="A8" s="31"/>
      <c r="B8" s="10" t="s">
        <v>10</v>
      </c>
      <c r="C8" s="10"/>
      <c r="D8" s="16">
        <f>SUM(D6:D7)</f>
        <v>106</v>
      </c>
      <c r="E8" s="11"/>
      <c r="F8" s="11"/>
      <c r="G8" s="11"/>
      <c r="H8" s="11">
        <f>SUM(H6:H7)</f>
        <v>105200</v>
      </c>
      <c r="I8" s="13"/>
    </row>
    <row r="9" spans="1:9" ht="29.25" customHeight="1">
      <c r="A9" s="32" t="s">
        <v>19</v>
      </c>
      <c r="B9" s="36" t="s">
        <v>20</v>
      </c>
      <c r="C9" s="24" t="s">
        <v>15</v>
      </c>
      <c r="D9" s="12">
        <v>55</v>
      </c>
      <c r="E9" s="14">
        <v>1000</v>
      </c>
      <c r="F9" s="15"/>
      <c r="G9" s="14">
        <v>995</v>
      </c>
      <c r="H9" s="14">
        <v>54725</v>
      </c>
      <c r="I9" s="13"/>
    </row>
    <row r="10" spans="1:9" ht="29.25" customHeight="1">
      <c r="A10" s="33"/>
      <c r="B10" s="10" t="s">
        <v>10</v>
      </c>
      <c r="C10" s="17"/>
      <c r="D10" s="18">
        <f>SUM(D9:D9)</f>
        <v>55</v>
      </c>
      <c r="E10" s="19"/>
      <c r="F10" s="20"/>
      <c r="G10" s="19"/>
      <c r="H10" s="19">
        <f>SUM(H9:H9)</f>
        <v>54725</v>
      </c>
      <c r="I10" s="21"/>
    </row>
    <row r="11" spans="1:9" ht="29.25" customHeight="1">
      <c r="A11" s="29" t="s">
        <v>21</v>
      </c>
      <c r="B11" s="37" t="s">
        <v>22</v>
      </c>
      <c r="C11" s="24" t="s">
        <v>15</v>
      </c>
      <c r="D11" s="22">
        <v>57</v>
      </c>
      <c r="E11" s="23">
        <v>1000</v>
      </c>
      <c r="F11" s="23"/>
      <c r="G11" s="23">
        <v>840</v>
      </c>
      <c r="H11" s="23">
        <v>47880</v>
      </c>
      <c r="I11" s="13"/>
    </row>
    <row r="12" spans="1:9" ht="29.25" customHeight="1">
      <c r="A12" s="30"/>
      <c r="B12" s="38" t="s">
        <v>23</v>
      </c>
      <c r="C12" s="24" t="s">
        <v>15</v>
      </c>
      <c r="D12" s="22">
        <v>52</v>
      </c>
      <c r="E12" s="23">
        <v>1000</v>
      </c>
      <c r="F12" s="23"/>
      <c r="G12" s="23">
        <v>860</v>
      </c>
      <c r="H12" s="23">
        <v>44720</v>
      </c>
      <c r="I12" s="13"/>
    </row>
    <row r="13" spans="1:9" ht="29.25" customHeight="1">
      <c r="A13" s="31"/>
      <c r="B13" s="10" t="s">
        <v>10</v>
      </c>
      <c r="C13" s="17"/>
      <c r="D13" s="18">
        <f>SUM(D11:D12)</f>
        <v>109</v>
      </c>
      <c r="E13" s="19"/>
      <c r="F13" s="20"/>
      <c r="G13" s="19"/>
      <c r="H13" s="19">
        <f>SUM(H11:H12)</f>
        <v>92600</v>
      </c>
      <c r="I13" s="21"/>
    </row>
    <row r="14" spans="1:9" ht="29.25" customHeight="1">
      <c r="A14" s="29" t="s">
        <v>24</v>
      </c>
      <c r="B14" s="39" t="s">
        <v>25</v>
      </c>
      <c r="C14" s="24" t="s">
        <v>27</v>
      </c>
      <c r="D14" s="12">
        <v>40</v>
      </c>
      <c r="E14" s="14">
        <v>1500</v>
      </c>
      <c r="F14" s="15"/>
      <c r="G14" s="14">
        <v>1487.5</v>
      </c>
      <c r="H14" s="14">
        <v>59500</v>
      </c>
      <c r="I14" s="13"/>
    </row>
    <row r="15" spans="1:9" ht="27" customHeight="1">
      <c r="A15" s="30"/>
      <c r="B15" s="40" t="s">
        <v>26</v>
      </c>
      <c r="C15" s="24" t="s">
        <v>27</v>
      </c>
      <c r="D15" s="12">
        <v>50</v>
      </c>
      <c r="E15" s="14">
        <v>2400</v>
      </c>
      <c r="F15" s="15"/>
      <c r="G15" s="14">
        <v>2392.5</v>
      </c>
      <c r="H15" s="14">
        <v>119625</v>
      </c>
      <c r="I15" s="13"/>
    </row>
    <row r="16" spans="1:9" ht="27" customHeight="1">
      <c r="A16" s="31"/>
      <c r="B16" s="10" t="s">
        <v>10</v>
      </c>
      <c r="C16" s="17"/>
      <c r="D16" s="18">
        <f>SUM(D14:D15)</f>
        <v>90</v>
      </c>
      <c r="E16" s="19"/>
      <c r="F16" s="20"/>
      <c r="G16" s="19"/>
      <c r="H16" s="19">
        <f>SUM(H14:H15)</f>
        <v>179125</v>
      </c>
      <c r="I16" s="21"/>
    </row>
    <row r="17" spans="1:9" ht="27" customHeight="1">
      <c r="A17" s="28" t="s">
        <v>11</v>
      </c>
      <c r="B17" s="28"/>
      <c r="C17" s="28"/>
      <c r="D17" s="18">
        <f>SUM(D5,D8,D10,D13,D16)</f>
        <v>409</v>
      </c>
      <c r="E17" s="18"/>
      <c r="F17" s="18"/>
      <c r="G17" s="18"/>
      <c r="H17" s="25">
        <f>SUM(H5,H8,H10,H13,H16)</f>
        <v>475458</v>
      </c>
      <c r="I17" s="17"/>
    </row>
  </sheetData>
  <mergeCells count="7">
    <mergeCell ref="A2:I2"/>
    <mergeCell ref="A17:C17"/>
    <mergeCell ref="A6:A8"/>
    <mergeCell ref="A9:A10"/>
    <mergeCell ref="A4:A5"/>
    <mergeCell ref="A11:A13"/>
    <mergeCell ref="A14:A16"/>
  </mergeCells>
  <phoneticPr fontId="6" type="noConversion"/>
  <pageMargins left="0.51180555555555596" right="0.51180555555555596" top="0.35416666666666702" bottom="0.35416666666666702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谢戬堃</cp:lastModifiedBy>
  <dcterms:created xsi:type="dcterms:W3CDTF">2006-09-13T11:21:00Z</dcterms:created>
  <dcterms:modified xsi:type="dcterms:W3CDTF">2021-11-19T07:38:12Z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